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事業推進課\08 神奈川県版積算ｼｽﾃﾑ提供\利用規約・運用手順\20220101\"/>
    </mc:Choice>
  </mc:AlternateContent>
  <xr:revisionPtr revIDLastSave="0" documentId="13_ncr:1_{31B2C2F5-B891-4752-BD26-95A6B5AF74E3}" xr6:coauthVersionLast="47" xr6:coauthVersionMax="47" xr10:uidLastSave="{00000000-0000-0000-0000-000000000000}"/>
  <bookViews>
    <workbookView xWindow="-585" yWindow="420" windowWidth="12960" windowHeight="14190" xr2:uid="{85A7F4B8-2A74-4FA8-B817-EB2D527CE011}"/>
  </bookViews>
  <sheets>
    <sheet name="受注者申請" sheetId="1" r:id="rId1"/>
    <sheet name="受注者申請 (例)" sheetId="4" r:id="rId2"/>
  </sheets>
  <definedNames>
    <definedName name="_xlnm.Print_Area" localSheetId="0">受注者申請!$A$1:$Z$62</definedName>
    <definedName name="_xlnm.Print_Area" localSheetId="1">'受注者申請 (例)'!$A$1:$Z$62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2" i="1" l="1"/>
  <c r="H35" i="1"/>
  <c r="R35" i="1"/>
  <c r="R35" i="4"/>
  <c r="W43" i="4"/>
  <c r="W44" i="4"/>
  <c r="W45" i="4"/>
  <c r="W46" i="4"/>
  <c r="W43" i="1"/>
  <c r="W44" i="1"/>
  <c r="W45" i="1"/>
  <c r="W46" i="1"/>
  <c r="H35" i="4"/>
  <c r="W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ishii</author>
  </authors>
  <commentList>
    <comment ref="H32" authorId="0" shapeId="0" xr:uid="{B5781738-52FB-4152-A21A-D628677112A8}">
      <text>
        <r>
          <rPr>
            <sz val="9"/>
            <color indexed="81"/>
            <rFont val="MS P ゴシック"/>
            <family val="3"/>
            <charset val="128"/>
          </rPr>
          <t xml:space="preserve">当初設計と変更設計が一連の場合、合せて”1”とカウントする。
</t>
        </r>
      </text>
    </comment>
  </commentList>
</comments>
</file>

<file path=xl/sharedStrings.xml><?xml version="1.0" encoding="utf-8"?>
<sst xmlns="http://schemas.openxmlformats.org/spreadsheetml/2006/main" count="198" uniqueCount="78">
  <si>
    <t>積算システム利用申込書</t>
    <rPh sb="0" eb="2">
      <t>セキサン</t>
    </rPh>
    <rPh sb="6" eb="8">
      <t>リヨウ</t>
    </rPh>
    <rPh sb="8" eb="10">
      <t>モウシコミ</t>
    </rPh>
    <rPh sb="10" eb="11">
      <t>ショ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</si>
  <si>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</si>
  <si>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神奈川県都市整備技術センター　御中</t>
    <rPh sb="15" eb="17">
      <t>オンチュウ</t>
    </rPh>
    <phoneticPr fontId="3"/>
  </si>
  <si>
    <t>　</t>
    <phoneticPr fontId="3"/>
  </si>
  <si>
    <t>企業名</t>
    <rPh sb="0" eb="2">
      <t>キギョウ</t>
    </rPh>
    <rPh sb="2" eb="3">
      <t>メイ</t>
    </rPh>
    <phoneticPr fontId="3"/>
  </si>
  <si>
    <t>代表者</t>
    <rPh sb="0" eb="3">
      <t>ダイヒョウシャ</t>
    </rPh>
    <phoneticPr fontId="3"/>
  </si>
  <si>
    <t>◆</t>
    <phoneticPr fontId="3"/>
  </si>
  <si>
    <t>申込者</t>
    <rPh sb="0" eb="2">
      <t>モウシコミ</t>
    </rPh>
    <rPh sb="2" eb="3">
      <t>シャ</t>
    </rPh>
    <phoneticPr fontId="3"/>
  </si>
  <si>
    <t>受注者名</t>
    <rPh sb="0" eb="3">
      <t>ジュチュウシャ</t>
    </rPh>
    <rPh sb="3" eb="4">
      <t>メイ</t>
    </rPh>
    <phoneticPr fontId="3"/>
  </si>
  <si>
    <t>：</t>
    <phoneticPr fontId="3"/>
  </si>
  <si>
    <t>株式会社　●●●●</t>
    <rPh sb="0" eb="2">
      <t>カブシキ</t>
    </rPh>
    <rPh sb="2" eb="4">
      <t>カイシャ</t>
    </rPh>
    <phoneticPr fontId="3"/>
  </si>
  <si>
    <t>利用責任者</t>
    <rPh sb="0" eb="2">
      <t>リヨウ</t>
    </rPh>
    <rPh sb="2" eb="4">
      <t>セキニン</t>
    </rPh>
    <phoneticPr fontId="3"/>
  </si>
  <si>
    <t xml:space="preserve">   ●●　●●</t>
    <phoneticPr fontId="3"/>
  </si>
  <si>
    <t>連絡先</t>
    <rPh sb="0" eb="2">
      <t>レンラク</t>
    </rPh>
    <rPh sb="2" eb="3">
      <t>サキ</t>
    </rPh>
    <phoneticPr fontId="3"/>
  </si>
  <si>
    <t>TEL</t>
    <phoneticPr fontId="3"/>
  </si>
  <si>
    <t>●●●</t>
    <phoneticPr fontId="3"/>
  </si>
  <si>
    <t>-</t>
    <phoneticPr fontId="3"/>
  </si>
  <si>
    <t>●●●●</t>
    <phoneticPr fontId="3"/>
  </si>
  <si>
    <t>E-mail</t>
    <phoneticPr fontId="3"/>
  </si>
  <si>
    <t>●●●●●●＠●●●.ne.ｊｐ</t>
    <phoneticPr fontId="3"/>
  </si>
  <si>
    <t>発注案件</t>
    <rPh sb="0" eb="2">
      <t>ハッチュウ</t>
    </rPh>
    <rPh sb="2" eb="4">
      <t>アンケン</t>
    </rPh>
    <phoneticPr fontId="3"/>
  </si>
  <si>
    <t>業務名</t>
    <rPh sb="0" eb="2">
      <t>ギョウム</t>
    </rPh>
    <rPh sb="2" eb="3">
      <t>メイ</t>
    </rPh>
    <phoneticPr fontId="3"/>
  </si>
  <si>
    <t>年</t>
    <rPh sb="0" eb="1">
      <t>ネン</t>
    </rPh>
    <phoneticPr fontId="3"/>
  </si>
  <si>
    <t>履行期間</t>
    <rPh sb="0" eb="2">
      <t>リコウ</t>
    </rPh>
    <rPh sb="2" eb="4">
      <t>キカン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</si>
  <si>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</si>
  <si>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</si>
  <si>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から</t>
    <phoneticPr fontId="3"/>
  </si>
  <si>
    <t>まで</t>
    <phoneticPr fontId="3"/>
  </si>
  <si>
    <t>受託内容</t>
    <rPh sb="0" eb="2">
      <t>ジュタク</t>
    </rPh>
    <rPh sb="2" eb="4">
      <t>ナイヨウ</t>
    </rPh>
    <phoneticPr fontId="3"/>
  </si>
  <si>
    <t>合計（本）</t>
    <rPh sb="0" eb="2">
      <t>ゴウケイ</t>
    </rPh>
    <rPh sb="3" eb="4">
      <t>ホン</t>
    </rPh>
    <phoneticPr fontId="3"/>
  </si>
  <si>
    <t>利用料金</t>
    <rPh sb="0" eb="2">
      <t>リヨウ</t>
    </rPh>
    <rPh sb="2" eb="4">
      <t>リョウキン</t>
    </rPh>
    <phoneticPr fontId="3"/>
  </si>
  <si>
    <t>：</t>
    <phoneticPr fontId="3"/>
  </si>
  <si>
    <t>×</t>
    <phoneticPr fontId="3"/>
  </si>
  <si>
    <t>本</t>
    <rPh sb="0" eb="1">
      <t>ホン</t>
    </rPh>
    <phoneticPr fontId="3"/>
  </si>
  <si>
    <t>＝</t>
    <phoneticPr fontId="3"/>
  </si>
  <si>
    <t>円</t>
    <rPh sb="0" eb="1">
      <t>エン</t>
    </rPh>
    <phoneticPr fontId="3"/>
  </si>
  <si>
    <t>発注者</t>
    <rPh sb="0" eb="3">
      <t>ハッチュウシャ</t>
    </rPh>
    <phoneticPr fontId="3"/>
  </si>
  <si>
    <t>土木事務所</t>
  </si>
  <si>
    <t>調査職員</t>
    <rPh sb="0" eb="2">
      <t>チョウサ</t>
    </rPh>
    <rPh sb="2" eb="4">
      <t>ショクイン</t>
    </rPh>
    <phoneticPr fontId="3"/>
  </si>
  <si>
    <t>確認年月日</t>
    <rPh sb="0" eb="2">
      <t>カクニン</t>
    </rPh>
    <rPh sb="2" eb="3">
      <t>ネン</t>
    </rPh>
    <rPh sb="3" eb="5">
      <t>ガッピ</t>
    </rPh>
    <phoneticPr fontId="3"/>
  </si>
  <si>
    <t>確認署名</t>
    <rPh sb="0" eb="2">
      <t>カクニン</t>
    </rPh>
    <rPh sb="2" eb="4">
      <t>ショメイ</t>
    </rPh>
    <phoneticPr fontId="3"/>
  </si>
  <si>
    <t>印</t>
    <rPh sb="0" eb="1">
      <t>イン</t>
    </rPh>
    <phoneticPr fontId="3"/>
  </si>
  <si>
    <t>●●●●●</t>
    <phoneticPr fontId="2"/>
  </si>
  <si>
    <t>：</t>
    <phoneticPr fontId="3"/>
  </si>
  <si>
    <t>TEL</t>
    <phoneticPr fontId="3"/>
  </si>
  <si>
    <t>E-mail</t>
    <phoneticPr fontId="3"/>
  </si>
  <si>
    <t>申込日：令和　　年　　月　　日</t>
    <rPh sb="0" eb="2">
      <t>モウシコミ</t>
    </rPh>
    <rPh sb="2" eb="3">
      <t>ビ</t>
    </rPh>
    <rPh sb="4" eb="5">
      <t>レイ</t>
    </rPh>
    <rPh sb="5" eb="6">
      <t>ワ</t>
    </rPh>
    <rPh sb="8" eb="9">
      <t>ネン</t>
    </rPh>
    <rPh sb="11" eb="12">
      <t>ツキ</t>
    </rPh>
    <rPh sb="14" eb="15">
      <t>ニチ</t>
    </rPh>
    <phoneticPr fontId="3"/>
  </si>
  <si>
    <t>令和</t>
    <rPh sb="0" eb="1">
      <t>レイ</t>
    </rPh>
    <rPh sb="1" eb="2">
      <t>ワ</t>
    </rPh>
    <phoneticPr fontId="3"/>
  </si>
  <si>
    <t>利用規約に同意し、神奈川県版発注者支援業務用積算システムの利用を申し込みます。</t>
    <rPh sb="0" eb="2">
      <t>リヨウ</t>
    </rPh>
    <rPh sb="2" eb="4">
      <t>キヤク</t>
    </rPh>
    <rPh sb="5" eb="7">
      <t>ドウイ</t>
    </rPh>
    <rPh sb="9" eb="12">
      <t>カナガワ</t>
    </rPh>
    <rPh sb="12" eb="14">
      <t>ケンバン</t>
    </rPh>
    <rPh sb="14" eb="17">
      <t>ハッチュウシャ</t>
    </rPh>
    <rPh sb="17" eb="19">
      <t>シエン</t>
    </rPh>
    <rPh sb="19" eb="22">
      <t>ギョウムヨウ</t>
    </rPh>
    <rPh sb="22" eb="24">
      <t>セキサン</t>
    </rPh>
    <rPh sb="29" eb="31">
      <t>リヨウ</t>
    </rPh>
    <rPh sb="32" eb="33">
      <t>モウ</t>
    </rPh>
    <rPh sb="34" eb="35">
      <t>コ</t>
    </rPh>
    <phoneticPr fontId="3"/>
  </si>
  <si>
    <t>上記の内容により、利用申込してよいことを確認しました。</t>
    <rPh sb="0" eb="2">
      <t>ジョウキ</t>
    </rPh>
    <rPh sb="3" eb="5">
      <t>ナイヨウ</t>
    </rPh>
    <rPh sb="9" eb="11">
      <t>リヨウ</t>
    </rPh>
    <rPh sb="11" eb="13">
      <t>モウシコミ</t>
    </rPh>
    <rPh sb="20" eb="22">
      <t>カクニン</t>
    </rPh>
    <phoneticPr fontId="3"/>
  </si>
  <si>
    <t>利用者ID数</t>
    <rPh sb="0" eb="3">
      <t>リヨウシャ</t>
    </rPh>
    <rPh sb="5" eb="6">
      <t>スウ</t>
    </rPh>
    <phoneticPr fontId="2"/>
  </si>
  <si>
    <t>ライセンス</t>
    <phoneticPr fontId="2"/>
  </si>
  <si>
    <t>設計積算・現場技術業務委託（その　）</t>
    <rPh sb="1" eb="3">
      <t>セッケイ</t>
    </rPh>
    <rPh sb="3" eb="5">
      <t>セキサン</t>
    </rPh>
    <rPh sb="6" eb="8">
      <t>ゲンバ</t>
    </rPh>
    <rPh sb="8" eb="10">
      <t>ギジュツ</t>
    </rPh>
    <rPh sb="10" eb="12">
      <t>ギョウム</t>
    </rPh>
    <rPh sb="12" eb="14">
      <t>イタク</t>
    </rPh>
    <phoneticPr fontId="2"/>
  </si>
  <si>
    <t>設計書本数</t>
    <rPh sb="0" eb="5">
      <t>セッケイショホンスウ</t>
    </rPh>
    <phoneticPr fontId="2"/>
  </si>
  <si>
    <t>1ID</t>
    <phoneticPr fontId="2"/>
  </si>
  <si>
    <t>2ID</t>
    <phoneticPr fontId="2"/>
  </si>
  <si>
    <t>3ID</t>
    <phoneticPr fontId="2"/>
  </si>
  <si>
    <t>4ID</t>
    <phoneticPr fontId="2"/>
  </si>
  <si>
    <t>申込日：令和●●年●●月●●日</t>
    <rPh sb="0" eb="2">
      <t>モウシコミ</t>
    </rPh>
    <rPh sb="2" eb="3">
      <t>ビ</t>
    </rPh>
    <phoneticPr fontId="3"/>
  </si>
  <si>
    <t>●●</t>
    <phoneticPr fontId="2"/>
  </si>
  <si>
    <t>　　令和●●年度　●●●●●●●　設計積算・現場技術業務委託（その　）</t>
    <phoneticPr fontId="2"/>
  </si>
  <si>
    <t>※利用者ID数に応じて、設計書本数を分けて下さい。なお、申請後の変更はできません。</t>
    <phoneticPr fontId="2"/>
  </si>
  <si>
    <t>当初設計のみ</t>
    <rPh sb="0" eb="2">
      <t>トウショ</t>
    </rPh>
    <rPh sb="2" eb="4">
      <t>セッケイ</t>
    </rPh>
    <phoneticPr fontId="3"/>
  </si>
  <si>
    <t>変更設計のみ</t>
    <rPh sb="0" eb="2">
      <t>ヘンコウ</t>
    </rPh>
    <rPh sb="2" eb="4">
      <t>セッケイ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</si>
  <si>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</si>
  <si>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課</t>
    <rPh sb="0" eb="1">
      <t>カ</t>
    </rPh>
    <phoneticPr fontId="3"/>
  </si>
  <si>
    <t>●●●</t>
    <phoneticPr fontId="2"/>
  </si>
  <si>
    <t>●●●</t>
  </si>
  <si>
    <t>●●　●●</t>
  </si>
  <si>
    <t>●●●●●●＠●●●.ne.ｊｐ</t>
  </si>
  <si>
    <t xml:space="preserve">   ●●　●●</t>
    <phoneticPr fontId="2"/>
  </si>
  <si>
    <t>※「当初設計及び変更設計（一連）」と「当初設計のみ」の本数に対し、５工事毎に１ライセンスを上限とし、利用申請することができる。</t>
    <rPh sb="2" eb="4">
      <t>トウショ</t>
    </rPh>
    <rPh sb="4" eb="6">
      <t>セッケイ</t>
    </rPh>
    <rPh sb="6" eb="7">
      <t>オヨ</t>
    </rPh>
    <rPh sb="8" eb="10">
      <t>ヘンコウ</t>
    </rPh>
    <rPh sb="10" eb="12">
      <t>セッケイ</t>
    </rPh>
    <rPh sb="13" eb="15">
      <t>イチレン</t>
    </rPh>
    <phoneticPr fontId="2"/>
  </si>
  <si>
    <t>設計書（本）</t>
    <rPh sb="0" eb="3">
      <t>セッケイショ</t>
    </rPh>
    <rPh sb="4" eb="5">
      <t>ホン</t>
    </rPh>
    <phoneticPr fontId="3"/>
  </si>
  <si>
    <t>様式１</t>
    <rPh sb="0" eb="2">
      <t>ヨウシキ</t>
    </rPh>
    <phoneticPr fontId="2"/>
  </si>
  <si>
    <t>当初設計及び変更設計     （一連）</t>
    <rPh sb="0" eb="2">
      <t>トウショ</t>
    </rPh>
    <rPh sb="2" eb="4">
      <t>セッケイ</t>
    </rPh>
    <rPh sb="4" eb="5">
      <t>オヨ</t>
    </rPh>
    <rPh sb="6" eb="8">
      <t>ヘンコウ</t>
    </rPh>
    <rPh sb="8" eb="10">
      <t>セッケイ</t>
    </rPh>
    <rPh sb="16" eb="18">
      <t>イチレン</t>
    </rPh>
    <phoneticPr fontId="3"/>
  </si>
  <si>
    <t>当初設計及び変更設計    （一連）</t>
    <rPh sb="0" eb="2">
      <t>トウショ</t>
    </rPh>
    <rPh sb="2" eb="4">
      <t>セッケイ</t>
    </rPh>
    <rPh sb="4" eb="5">
      <t>オヨ</t>
    </rPh>
    <rPh sb="6" eb="8">
      <t>ヘンコウ</t>
    </rPh>
    <rPh sb="8" eb="10">
      <t>セッケイ</t>
    </rPh>
    <rPh sb="15" eb="17">
      <t>イチレン</t>
    </rPh>
    <phoneticPr fontId="3"/>
  </si>
  <si>
    <t>当初設計及び変更設計   （一連）</t>
    <rPh sb="0" eb="2">
      <t>トウショ</t>
    </rPh>
    <rPh sb="2" eb="4">
      <t>セッケイ</t>
    </rPh>
    <rPh sb="4" eb="5">
      <t>オヨ</t>
    </rPh>
    <rPh sb="6" eb="8">
      <t>ヘンコウ</t>
    </rPh>
    <rPh sb="8" eb="10">
      <t>セッケイ</t>
    </rPh>
    <rPh sb="14" eb="16">
      <t>イチレン</t>
    </rPh>
    <phoneticPr fontId="3"/>
  </si>
  <si>
    <t>当初設計及び変更設計              （一連）</t>
    <rPh sb="0" eb="2">
      <t>トウショ</t>
    </rPh>
    <rPh sb="2" eb="4">
      <t>セッケイ</t>
    </rPh>
    <rPh sb="4" eb="5">
      <t>オヨ</t>
    </rPh>
    <rPh sb="6" eb="8">
      <t>ヘンコウ</t>
    </rPh>
    <rPh sb="8" eb="10">
      <t>セッケイ</t>
    </rPh>
    <rPh sb="25" eb="27">
      <t>イチレン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</si>
</sst>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"/>
  </numFmts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38" fontId="1" fillId="0" borderId="1" xfId="1" applyBorder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5" fillId="0" borderId="0" xfId="1" quotePrefix="1" applyNumberFormat="1" applyFont="1" applyBorder="1" applyAlignment="1" applyProtection="1">
      <alignment vertical="center"/>
      <protection locked="0"/>
    </xf>
    <xf numFmtId="38" fontId="1" fillId="0" borderId="0" xfId="1" applyBorder="1" applyAlignment="1" applyProtection="1">
      <alignment vertical="center"/>
      <protection locked="0"/>
    </xf>
    <xf numFmtId="38" fontId="1" fillId="0" borderId="0" xfId="1" applyBorder="1" applyProtection="1">
      <alignment vertical="center"/>
      <protection locked="0"/>
    </xf>
    <xf numFmtId="176" fontId="6" fillId="0" borderId="0" xfId="1" quotePrefix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0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1" xfId="0" applyFont="1" applyBorder="1">
      <alignment vertical="center"/>
    </xf>
    <xf numFmtId="0" fontId="0" fillId="0" borderId="9" xfId="0" applyBorder="1" applyProtection="1">
      <alignment vertical="center"/>
      <protection locked="0"/>
    </xf>
    <xf numFmtId="0" fontId="5" fillId="0" borderId="1" xfId="1" quotePrefix="1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0" borderId="1" xfId="1" quotePrefix="1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176" fontId="6" fillId="0" borderId="1" xfId="1" quotePrefix="1" applyNumberFormat="1" applyFont="1" applyBorder="1" applyAlignment="1" applyProtection="1">
      <alignment horizontal="center" vertical="center"/>
    </xf>
    <xf numFmtId="176" fontId="6" fillId="0" borderId="1" xfId="1" applyNumberFormat="1" applyFont="1" applyBorder="1" applyProtection="1">
      <alignment vertic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L64"/>
  <sheetViews>
    <sheetView tabSelected="1" view="pageBreakPreview" zoomScaleNormal="100" zoomScaleSheetLayoutView="100" workbookViewId="0">
      <selection activeCell="W31" sqref="W31:Z31"/>
    </sheetView>
  </sheetViews>
  <sheetFormatPr defaultRowHeight="13.5"/>
  <cols>
    <col min="1" max="26" width="3.625" style="3" customWidth="1"/>
    <col min="27" max="38" width="9" style="10"/>
    <col min="39" max="16384" width="9" style="3"/>
  </cols>
  <sheetData>
    <row r="1" spans="1:26">
      <c r="A1" s="73" t="s">
        <v>73</v>
      </c>
      <c r="B1" s="74"/>
      <c r="C1" s="75"/>
    </row>
    <row r="2" spans="1:26">
      <c r="A2" s="83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7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5" spans="1:26">
      <c r="A5" s="3" t="s">
        <v>1</v>
      </c>
    </row>
    <row r="6" spans="1:26">
      <c r="A6" s="3" t="s">
        <v>2</v>
      </c>
    </row>
    <row r="8" spans="1:26">
      <c r="O8" s="3" t="s">
        <v>3</v>
      </c>
      <c r="P8" s="3" t="s">
        <v>4</v>
      </c>
      <c r="R8" s="80"/>
      <c r="S8" s="80"/>
      <c r="T8" s="80"/>
      <c r="U8" s="80"/>
      <c r="V8" s="80"/>
      <c r="W8" s="80"/>
      <c r="X8" s="80"/>
      <c r="Y8" s="80"/>
    </row>
    <row r="9" spans="1:26">
      <c r="P9" s="3" t="s">
        <v>5</v>
      </c>
      <c r="R9" s="81"/>
      <c r="S9" s="81"/>
      <c r="T9" s="81"/>
      <c r="U9" s="81"/>
      <c r="V9" s="81"/>
      <c r="W9" s="81"/>
      <c r="X9" s="81"/>
      <c r="Y9" s="81"/>
    </row>
    <row r="11" spans="1:26">
      <c r="B11" s="3" t="s">
        <v>48</v>
      </c>
    </row>
    <row r="14" spans="1:26">
      <c r="B14" s="3" t="s">
        <v>6</v>
      </c>
      <c r="C14" s="3" t="s">
        <v>7</v>
      </c>
    </row>
    <row r="16" spans="1:26">
      <c r="C16" s="38" t="s">
        <v>8</v>
      </c>
      <c r="D16" s="38"/>
      <c r="E16" s="38"/>
      <c r="F16" s="4" t="s">
        <v>9</v>
      </c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8" spans="2:30">
      <c r="C18" s="38" t="s">
        <v>11</v>
      </c>
      <c r="D18" s="38"/>
      <c r="E18" s="38"/>
      <c r="F18" s="4" t="s">
        <v>9</v>
      </c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2:30" s="10" customFormat="1">
      <c r="C19" s="7"/>
      <c r="D19" s="7"/>
      <c r="E19" s="7"/>
      <c r="F19" s="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2:30">
      <c r="C20" s="38" t="s">
        <v>13</v>
      </c>
      <c r="D20" s="38"/>
      <c r="E20" s="38"/>
      <c r="F20" s="4" t="s">
        <v>43</v>
      </c>
      <c r="H20" s="38" t="s">
        <v>44</v>
      </c>
      <c r="I20" s="38"/>
      <c r="J20" s="4" t="s">
        <v>43</v>
      </c>
      <c r="K20" s="38"/>
      <c r="L20" s="38"/>
      <c r="M20" s="38"/>
      <c r="N20" s="28" t="s">
        <v>16</v>
      </c>
      <c r="O20" s="38"/>
      <c r="P20" s="38"/>
      <c r="Q20" s="38"/>
      <c r="R20" s="28" t="s">
        <v>16</v>
      </c>
      <c r="S20" s="38"/>
      <c r="T20" s="38"/>
      <c r="U20" s="38"/>
    </row>
    <row r="21" spans="2:30">
      <c r="H21" s="38" t="s">
        <v>45</v>
      </c>
      <c r="I21" s="38"/>
      <c r="J21" s="4" t="s">
        <v>43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2"/>
      <c r="W21" s="2"/>
      <c r="X21" s="2"/>
    </row>
    <row r="23" spans="2:30">
      <c r="B23" s="3" t="s">
        <v>6</v>
      </c>
      <c r="C23" s="3" t="s">
        <v>20</v>
      </c>
    </row>
    <row r="24" spans="2:30" ht="13.5" customHeight="1">
      <c r="C24" s="76" t="s">
        <v>21</v>
      </c>
      <c r="D24" s="76"/>
      <c r="E24" s="76"/>
      <c r="F24" s="76" t="s">
        <v>9</v>
      </c>
      <c r="G24" s="5"/>
      <c r="H24" s="78" t="s">
        <v>52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</row>
    <row r="25" spans="2:30" ht="13.5" customHeight="1">
      <c r="C25" s="76"/>
      <c r="D25" s="76"/>
      <c r="E25" s="76"/>
      <c r="F25" s="76"/>
      <c r="G25" s="5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2:30">
      <c r="C26" s="77"/>
      <c r="D26" s="77"/>
      <c r="E26" s="77"/>
      <c r="F26" s="77"/>
      <c r="G26" s="5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2:30">
      <c r="C27" s="6"/>
      <c r="D27" s="6"/>
      <c r="E27" s="6"/>
      <c r="F27" s="6"/>
      <c r="H27" s="6"/>
      <c r="I27" s="6"/>
      <c r="J27" s="6"/>
      <c r="K27" s="6"/>
      <c r="O27" s="85"/>
      <c r="P27" s="85"/>
      <c r="Q27" s="85"/>
      <c r="R27" s="85"/>
      <c r="S27" s="85"/>
      <c r="T27" s="85"/>
      <c r="U27" s="85"/>
      <c r="V27" s="86"/>
      <c r="W27" s="86"/>
      <c r="X27" s="86"/>
      <c r="Y27" s="1"/>
    </row>
    <row r="28" spans="2:30">
      <c r="C28" s="38" t="s">
        <v>23</v>
      </c>
      <c r="D28" s="38"/>
      <c r="E28" s="38"/>
      <c r="F28" s="4" t="s">
        <v>9</v>
      </c>
      <c r="H28" s="38" t="s">
        <v>47</v>
      </c>
      <c r="I28" s="38"/>
      <c r="J28" s="38"/>
      <c r="K28" s="38"/>
      <c r="L28" s="11" t="s">
        <v>22</v>
      </c>
      <c r="M28" s="38"/>
      <c r="N28" s="38"/>
      <c r="O28" s="11" t="s">
        <v>24</v>
      </c>
      <c r="P28" s="38"/>
      <c r="Q28" s="38"/>
      <c r="R28" s="11" t="s">
        <v>25</v>
      </c>
      <c r="S28" s="11"/>
      <c r="T28" s="38" t="s">
        <v>26</v>
      </c>
      <c r="U28" s="38"/>
      <c r="V28" s="10"/>
      <c r="W28" s="10"/>
      <c r="X28" s="10"/>
      <c r="Y28" s="10"/>
    </row>
    <row r="29" spans="2:30">
      <c r="C29" s="6"/>
      <c r="D29" s="6"/>
      <c r="E29" s="6"/>
      <c r="F29" s="6"/>
      <c r="H29" s="66" t="s">
        <v>47</v>
      </c>
      <c r="I29" s="66"/>
      <c r="J29" s="66"/>
      <c r="K29" s="66"/>
      <c r="L29" s="11" t="s">
        <v>22</v>
      </c>
      <c r="M29" s="66"/>
      <c r="N29" s="66"/>
      <c r="O29" s="11" t="s">
        <v>24</v>
      </c>
      <c r="P29" s="66"/>
      <c r="Q29" s="66"/>
      <c r="R29" s="11" t="s">
        <v>25</v>
      </c>
      <c r="S29" s="11"/>
      <c r="T29" s="66" t="s">
        <v>27</v>
      </c>
      <c r="U29" s="66"/>
      <c r="V29" s="10"/>
      <c r="W29" s="10"/>
      <c r="X29" s="10"/>
      <c r="Y29" s="10"/>
    </row>
    <row r="30" spans="2:30" ht="13.5" customHeight="1">
      <c r="H30" s="72" t="s">
        <v>74</v>
      </c>
      <c r="I30" s="72"/>
      <c r="J30" s="72"/>
      <c r="K30" s="72"/>
      <c r="L30" s="72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30">
      <c r="C31" s="38" t="s">
        <v>28</v>
      </c>
      <c r="D31" s="38"/>
      <c r="E31" s="38"/>
      <c r="F31" s="4" t="s">
        <v>9</v>
      </c>
      <c r="H31" s="57"/>
      <c r="I31" s="57"/>
      <c r="J31" s="57"/>
      <c r="K31" s="57"/>
      <c r="L31" s="57"/>
      <c r="M31" s="43" t="s">
        <v>62</v>
      </c>
      <c r="N31" s="43"/>
      <c r="O31" s="43"/>
      <c r="P31" s="43"/>
      <c r="Q31" s="43"/>
      <c r="R31" s="43" t="s">
        <v>63</v>
      </c>
      <c r="S31" s="43"/>
      <c r="T31" s="43"/>
      <c r="U31" s="43"/>
      <c r="V31" s="43"/>
      <c r="W31" s="43" t="s">
        <v>29</v>
      </c>
      <c r="X31" s="43"/>
      <c r="Y31" s="43"/>
      <c r="Z31" s="43"/>
      <c r="AA31" s="15"/>
      <c r="AB31" s="15"/>
      <c r="AC31" s="15"/>
      <c r="AD31" s="13"/>
    </row>
    <row r="32" spans="2:30">
      <c r="H32" s="50"/>
      <c r="I32" s="51"/>
      <c r="J32" s="51"/>
      <c r="K32" s="51"/>
      <c r="L32" s="52"/>
      <c r="M32" s="50"/>
      <c r="N32" s="51"/>
      <c r="O32" s="51"/>
      <c r="P32" s="51"/>
      <c r="Q32" s="52"/>
      <c r="R32" s="50"/>
      <c r="S32" s="51"/>
      <c r="T32" s="51"/>
      <c r="U32" s="51"/>
      <c r="V32" s="52"/>
      <c r="W32" s="44">
        <f>ROUND((H32*2)+M32+R32,0)</f>
        <v>0</v>
      </c>
      <c r="X32" s="45"/>
      <c r="Y32" s="45"/>
      <c r="Z32" s="46"/>
      <c r="AA32" s="16"/>
      <c r="AB32" s="16"/>
      <c r="AC32" s="16"/>
      <c r="AD32" s="22"/>
    </row>
    <row r="33" spans="3:30">
      <c r="H33" s="53"/>
      <c r="I33" s="54"/>
      <c r="J33" s="54"/>
      <c r="K33" s="54"/>
      <c r="L33" s="55"/>
      <c r="M33" s="53"/>
      <c r="N33" s="54"/>
      <c r="O33" s="54"/>
      <c r="P33" s="54"/>
      <c r="Q33" s="55"/>
      <c r="R33" s="53"/>
      <c r="S33" s="54"/>
      <c r="T33" s="54"/>
      <c r="U33" s="54"/>
      <c r="V33" s="55"/>
      <c r="W33" s="47"/>
      <c r="X33" s="48"/>
      <c r="Y33" s="48"/>
      <c r="Z33" s="49"/>
      <c r="AA33" s="16"/>
      <c r="AB33" s="16"/>
      <c r="AC33" s="16"/>
      <c r="AD33" s="22"/>
    </row>
    <row r="34" spans="3:30"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AA34" s="13"/>
      <c r="AB34" s="13"/>
      <c r="AC34" s="13"/>
      <c r="AD34" s="13"/>
    </row>
    <row r="35" spans="3:30" ht="14.25">
      <c r="C35" s="38" t="s">
        <v>30</v>
      </c>
      <c r="D35" s="38"/>
      <c r="E35" s="38"/>
      <c r="F35" s="4" t="s">
        <v>31</v>
      </c>
      <c r="H35" s="64">
        <f>+W32</f>
        <v>0</v>
      </c>
      <c r="I35" s="64"/>
      <c r="J35" s="64"/>
      <c r="K35" s="69" t="s">
        <v>33</v>
      </c>
      <c r="L35" s="69"/>
      <c r="M35" s="8" t="s">
        <v>32</v>
      </c>
      <c r="N35" s="70">
        <v>33000</v>
      </c>
      <c r="O35" s="70"/>
      <c r="P35" s="70"/>
      <c r="Q35" s="8" t="s">
        <v>34</v>
      </c>
      <c r="R35" s="71">
        <f>+ROUND(H35*N35,0)</f>
        <v>0</v>
      </c>
      <c r="S35" s="71"/>
      <c r="T35" s="71"/>
      <c r="U35" s="8" t="s">
        <v>35</v>
      </c>
      <c r="V35" s="10"/>
      <c r="W35" s="10"/>
      <c r="X35" s="10"/>
      <c r="Y35" s="10"/>
    </row>
    <row r="36" spans="3:30">
      <c r="U36" s="6"/>
    </row>
    <row r="37" spans="3:30" ht="14.25">
      <c r="C37" s="38" t="s">
        <v>50</v>
      </c>
      <c r="D37" s="38"/>
      <c r="E37" s="38"/>
      <c r="F37" s="4" t="s">
        <v>9</v>
      </c>
      <c r="H37" s="65"/>
      <c r="I37" s="66"/>
      <c r="J37" s="67"/>
      <c r="K37" s="34" t="s">
        <v>51</v>
      </c>
      <c r="L37" s="35"/>
      <c r="M37" s="35"/>
      <c r="N37" s="17"/>
      <c r="O37" s="18"/>
      <c r="P37" s="18"/>
      <c r="Q37" s="19"/>
      <c r="R37" s="20"/>
      <c r="S37" s="20"/>
      <c r="T37" s="20"/>
      <c r="U37" s="19"/>
      <c r="V37" s="21"/>
      <c r="W37" s="21"/>
      <c r="X37" s="21"/>
      <c r="Y37" s="19"/>
    </row>
    <row r="38" spans="3:30" ht="13.5" customHeight="1">
      <c r="H38" s="68" t="s">
        <v>71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3:30" ht="14.25" customHeight="1"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3:30" s="27" customFormat="1" ht="14.25" customHeight="1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3:30" ht="14.25" customHeight="1">
      <c r="H41" s="56" t="s">
        <v>75</v>
      </c>
      <c r="I41" s="56"/>
      <c r="J41" s="56"/>
      <c r="K41" s="56"/>
      <c r="L41" s="56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0"/>
    </row>
    <row r="42" spans="3:30" ht="14.25" customHeight="1">
      <c r="C42" s="38" t="s">
        <v>53</v>
      </c>
      <c r="D42" s="38"/>
      <c r="E42" s="38"/>
      <c r="F42" s="12" t="s">
        <v>9</v>
      </c>
      <c r="H42" s="57"/>
      <c r="I42" s="57"/>
      <c r="J42" s="57"/>
      <c r="K42" s="57"/>
      <c r="L42" s="57"/>
      <c r="M42" s="43" t="s">
        <v>62</v>
      </c>
      <c r="N42" s="43"/>
      <c r="O42" s="43"/>
      <c r="P42" s="43"/>
      <c r="Q42" s="43"/>
      <c r="R42" s="43" t="s">
        <v>63</v>
      </c>
      <c r="S42" s="43"/>
      <c r="T42" s="43"/>
      <c r="U42" s="43"/>
      <c r="V42" s="43"/>
      <c r="W42" s="58" t="s">
        <v>72</v>
      </c>
      <c r="X42" s="58"/>
      <c r="Y42" s="58"/>
      <c r="Z42" s="58"/>
    </row>
    <row r="43" spans="3:30" ht="14.25" customHeight="1">
      <c r="F43" s="39" t="s">
        <v>54</v>
      </c>
      <c r="G43" s="40"/>
      <c r="H43" s="39"/>
      <c r="I43" s="40"/>
      <c r="J43" s="40"/>
      <c r="K43" s="40"/>
      <c r="L43" s="42"/>
      <c r="M43" s="39"/>
      <c r="N43" s="40"/>
      <c r="O43" s="40"/>
      <c r="P43" s="40"/>
      <c r="Q43" s="42"/>
      <c r="R43" s="39"/>
      <c r="S43" s="40"/>
      <c r="T43" s="40"/>
      <c r="U43" s="40"/>
      <c r="V43" s="42"/>
      <c r="W43" s="59">
        <f>ROUND(H43+M43+R43,0)</f>
        <v>0</v>
      </c>
      <c r="X43" s="60"/>
      <c r="Y43" s="60"/>
      <c r="Z43" s="61"/>
    </row>
    <row r="44" spans="3:30" ht="14.25" customHeight="1">
      <c r="F44" s="39" t="s">
        <v>55</v>
      </c>
      <c r="G44" s="40"/>
      <c r="H44" s="39"/>
      <c r="I44" s="40"/>
      <c r="J44" s="40"/>
      <c r="K44" s="40"/>
      <c r="L44" s="42"/>
      <c r="M44" s="39"/>
      <c r="N44" s="40"/>
      <c r="O44" s="40"/>
      <c r="P44" s="40"/>
      <c r="Q44" s="42"/>
      <c r="R44" s="39"/>
      <c r="S44" s="40"/>
      <c r="T44" s="40"/>
      <c r="U44" s="40"/>
      <c r="V44" s="42"/>
      <c r="W44" s="59">
        <f>ROUND(H44+M44+R44,0)</f>
        <v>0</v>
      </c>
      <c r="X44" s="60"/>
      <c r="Y44" s="60"/>
      <c r="Z44" s="61"/>
    </row>
    <row r="45" spans="3:30" ht="14.25" customHeight="1">
      <c r="F45" s="39" t="s">
        <v>56</v>
      </c>
      <c r="G45" s="40"/>
      <c r="H45" s="39"/>
      <c r="I45" s="40"/>
      <c r="J45" s="40"/>
      <c r="K45" s="40"/>
      <c r="L45" s="42"/>
      <c r="M45" s="39"/>
      <c r="N45" s="40"/>
      <c r="O45" s="40"/>
      <c r="P45" s="40"/>
      <c r="Q45" s="42"/>
      <c r="R45" s="39"/>
      <c r="S45" s="40"/>
      <c r="T45" s="40"/>
      <c r="U45" s="40"/>
      <c r="V45" s="42"/>
      <c r="W45" s="59">
        <f>ROUND(H45+M45+R45,0)</f>
        <v>0</v>
      </c>
      <c r="X45" s="60"/>
      <c r="Y45" s="60"/>
      <c r="Z45" s="61"/>
    </row>
    <row r="46" spans="3:30" ht="14.25" customHeight="1">
      <c r="F46" s="39" t="s">
        <v>57</v>
      </c>
      <c r="G46" s="40"/>
      <c r="H46" s="39"/>
      <c r="I46" s="40"/>
      <c r="J46" s="40"/>
      <c r="K46" s="40"/>
      <c r="L46" s="42"/>
      <c r="M46" s="39"/>
      <c r="N46" s="40"/>
      <c r="O46" s="40"/>
      <c r="P46" s="40"/>
      <c r="Q46" s="42"/>
      <c r="R46" s="39"/>
      <c r="S46" s="40"/>
      <c r="T46" s="40"/>
      <c r="U46" s="40"/>
      <c r="V46" s="42"/>
      <c r="W46" s="59">
        <f>ROUND(H46+M46+R46,0)</f>
        <v>0</v>
      </c>
      <c r="X46" s="60"/>
      <c r="Y46" s="60"/>
      <c r="Z46" s="61"/>
    </row>
    <row r="47" spans="3:30" s="10" customFormat="1" ht="14.25" customHeight="1">
      <c r="F47" s="41" t="s">
        <v>61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3:30" s="10" customFormat="1" ht="14.25" customHeight="1"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spans="2:25" s="10" customFormat="1" ht="14.25" customHeight="1"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23"/>
      <c r="U49" s="23"/>
      <c r="V49" s="23"/>
      <c r="W49" s="23"/>
      <c r="X49" s="9"/>
      <c r="Y49" s="9"/>
    </row>
    <row r="50" spans="2:25">
      <c r="B50" s="3" t="s">
        <v>49</v>
      </c>
    </row>
    <row r="51" spans="2: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2:25">
      <c r="B52" s="27" t="s">
        <v>6</v>
      </c>
      <c r="C52" s="27" t="s">
        <v>36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2: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2:25">
      <c r="B54" s="27"/>
      <c r="C54" s="38" t="s">
        <v>64</v>
      </c>
      <c r="D54" s="38"/>
      <c r="E54" s="38"/>
      <c r="F54" s="24" t="s">
        <v>9</v>
      </c>
      <c r="G54" s="27"/>
      <c r="H54" s="28"/>
      <c r="I54" s="28"/>
      <c r="J54" s="28"/>
      <c r="K54" s="28" t="s">
        <v>37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2: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2:25">
      <c r="B56" s="27"/>
      <c r="C56" s="38" t="s">
        <v>38</v>
      </c>
      <c r="D56" s="38"/>
      <c r="E56" s="38"/>
      <c r="F56" s="24" t="s">
        <v>9</v>
      </c>
      <c r="G56" s="27"/>
      <c r="H56" s="62"/>
      <c r="I56" s="62"/>
      <c r="J56" s="62"/>
      <c r="K56" s="62"/>
      <c r="L56" s="62"/>
      <c r="M56" s="29"/>
      <c r="N56" s="28" t="s">
        <v>65</v>
      </c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2: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2:25">
      <c r="B58" s="27"/>
      <c r="C58" s="38" t="s">
        <v>13</v>
      </c>
      <c r="D58" s="38"/>
      <c r="E58" s="38"/>
      <c r="F58" s="24" t="s">
        <v>9</v>
      </c>
      <c r="G58" s="27"/>
      <c r="H58" s="38" t="s">
        <v>18</v>
      </c>
      <c r="I58" s="38"/>
      <c r="J58" s="24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28"/>
    </row>
    <row r="59" spans="2: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2:25">
      <c r="B60" s="27"/>
      <c r="C60" s="38" t="s">
        <v>39</v>
      </c>
      <c r="D60" s="38"/>
      <c r="E60" s="38"/>
      <c r="F60" s="24" t="s">
        <v>9</v>
      </c>
      <c r="G60" s="27"/>
      <c r="H60" s="38" t="s">
        <v>47</v>
      </c>
      <c r="I60" s="38"/>
      <c r="J60" s="38"/>
      <c r="K60" s="38"/>
      <c r="L60" s="28" t="s">
        <v>22</v>
      </c>
      <c r="M60" s="28"/>
      <c r="N60" s="24"/>
      <c r="O60" s="28" t="s">
        <v>24</v>
      </c>
      <c r="P60" s="38"/>
      <c r="Q60" s="38"/>
      <c r="R60" s="28" t="s">
        <v>25</v>
      </c>
      <c r="S60" s="28"/>
      <c r="T60" s="28"/>
      <c r="U60" s="28"/>
      <c r="V60" s="28"/>
      <c r="W60" s="28"/>
      <c r="X60" s="28"/>
      <c r="Y60" s="28"/>
    </row>
    <row r="61" spans="2: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2:25">
      <c r="B62" s="27"/>
      <c r="C62" s="38" t="s">
        <v>40</v>
      </c>
      <c r="D62" s="38"/>
      <c r="E62" s="38"/>
      <c r="F62" s="24" t="s">
        <v>9</v>
      </c>
      <c r="G62" s="27"/>
      <c r="H62" s="28"/>
      <c r="I62" s="28"/>
      <c r="J62" s="24"/>
      <c r="K62" s="28"/>
      <c r="L62" s="28"/>
      <c r="M62" s="28"/>
      <c r="N62" s="28"/>
      <c r="O62" s="28" t="s">
        <v>41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4" spans="2:25">
      <c r="H64" s="10"/>
      <c r="I64" s="10"/>
    </row>
  </sheetData>
  <mergeCells count="86">
    <mergeCell ref="O27:U27"/>
    <mergeCell ref="V27:X27"/>
    <mergeCell ref="H29:I29"/>
    <mergeCell ref="J29:K29"/>
    <mergeCell ref="P29:Q29"/>
    <mergeCell ref="M28:N28"/>
    <mergeCell ref="M29:N29"/>
    <mergeCell ref="A1:C1"/>
    <mergeCell ref="C24:E26"/>
    <mergeCell ref="F24:F26"/>
    <mergeCell ref="H24:Y26"/>
    <mergeCell ref="R8:Y8"/>
    <mergeCell ref="R9:Y9"/>
    <mergeCell ref="C16:E16"/>
    <mergeCell ref="H16:Y16"/>
    <mergeCell ref="C18:E18"/>
    <mergeCell ref="H18:Y18"/>
    <mergeCell ref="A2:Z2"/>
    <mergeCell ref="H21:I21"/>
    <mergeCell ref="K21:U21"/>
    <mergeCell ref="C20:E20"/>
    <mergeCell ref="H20:I20"/>
    <mergeCell ref="A3:Z3"/>
    <mergeCell ref="C28:E28"/>
    <mergeCell ref="H28:I28"/>
    <mergeCell ref="J28:K28"/>
    <mergeCell ref="P28:Q28"/>
    <mergeCell ref="C31:E31"/>
    <mergeCell ref="H30:L31"/>
    <mergeCell ref="C37:E37"/>
    <mergeCell ref="H37:J37"/>
    <mergeCell ref="C42:E42"/>
    <mergeCell ref="H38:Z39"/>
    <mergeCell ref="K35:L35"/>
    <mergeCell ref="N35:P35"/>
    <mergeCell ref="R35:T35"/>
    <mergeCell ref="W42:Z42"/>
    <mergeCell ref="W44:Z44"/>
    <mergeCell ref="W43:Z43"/>
    <mergeCell ref="C60:E60"/>
    <mergeCell ref="H60:I60"/>
    <mergeCell ref="J60:K60"/>
    <mergeCell ref="W45:Z45"/>
    <mergeCell ref="W46:Z46"/>
    <mergeCell ref="H56:L56"/>
    <mergeCell ref="C58:E58"/>
    <mergeCell ref="C54:E54"/>
    <mergeCell ref="C56:E56"/>
    <mergeCell ref="H58:I58"/>
    <mergeCell ref="K58:X58"/>
    <mergeCell ref="R46:V46"/>
    <mergeCell ref="K20:M20"/>
    <mergeCell ref="O20:Q20"/>
    <mergeCell ref="S20:U20"/>
    <mergeCell ref="F43:G43"/>
    <mergeCell ref="H32:L33"/>
    <mergeCell ref="M32:Q33"/>
    <mergeCell ref="R32:V33"/>
    <mergeCell ref="H43:L43"/>
    <mergeCell ref="M43:Q43"/>
    <mergeCell ref="R43:V43"/>
    <mergeCell ref="M42:Q42"/>
    <mergeCell ref="R42:V42"/>
    <mergeCell ref="H41:L42"/>
    <mergeCell ref="H35:J35"/>
    <mergeCell ref="T28:U28"/>
    <mergeCell ref="T29:U29"/>
    <mergeCell ref="W31:Z31"/>
    <mergeCell ref="W32:Z33"/>
    <mergeCell ref="R31:V31"/>
    <mergeCell ref="M31:Q31"/>
    <mergeCell ref="C35:E35"/>
    <mergeCell ref="C62:E62"/>
    <mergeCell ref="F44:G44"/>
    <mergeCell ref="F45:G45"/>
    <mergeCell ref="F46:G46"/>
    <mergeCell ref="F47:Z47"/>
    <mergeCell ref="P60:Q60"/>
    <mergeCell ref="H44:L44"/>
    <mergeCell ref="H45:L45"/>
    <mergeCell ref="H46:L46"/>
    <mergeCell ref="M44:Q44"/>
    <mergeCell ref="M45:Q45"/>
    <mergeCell ref="M46:Q46"/>
    <mergeCell ref="R44:V44"/>
    <mergeCell ref="R45:V45"/>
  </mergeCells>
  <phoneticPr fontId="2"/>
  <pageMargins left="0.59055118110236227" right="0.19685039370078741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5B42-0C1D-49ED-AFF6-918D6F2FB076}">
  <sheetPr>
    <tabColor rgb="FF00B0F0"/>
  </sheetPr>
  <dimension ref="A1:AD62"/>
  <sheetViews>
    <sheetView view="pageBreakPreview" topLeftCell="A16" zoomScaleNormal="100" zoomScaleSheetLayoutView="100" workbookViewId="0">
      <selection activeCell="W42" sqref="W42:Z42"/>
    </sheetView>
  </sheetViews>
  <sheetFormatPr defaultRowHeight="13.5"/>
  <cols>
    <col min="1" max="26" width="3.625" style="27" customWidth="1"/>
    <col min="27" max="16384" width="9" style="27"/>
  </cols>
  <sheetData>
    <row r="1" spans="1:26">
      <c r="A1" s="73" t="s">
        <v>73</v>
      </c>
      <c r="B1" s="74"/>
      <c r="C1" s="75"/>
    </row>
    <row r="2" spans="1:26">
      <c r="A2" s="83" t="s">
        <v>58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7.25">
      <c r="A3" s="84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5" spans="1:26">
      <c r="A5" s="27" t="s">
        <v>1</v>
      </c>
    </row>
    <row r="6" spans="1:26">
      <c r="A6" s="27" t="s">
        <v>2</v>
      </c>
    </row>
    <row r="8" spans="1:26">
      <c r="O8" s="27" t="s">
        <v>3</v>
      </c>
      <c r="P8" s="27" t="s">
        <v>4</v>
      </c>
      <c r="R8" s="80" t="s">
        <v>42</v>
      </c>
      <c r="S8" s="80"/>
      <c r="T8" s="80"/>
      <c r="U8" s="80"/>
      <c r="V8" s="80"/>
      <c r="W8" s="80"/>
      <c r="X8" s="80"/>
      <c r="Y8" s="80"/>
    </row>
    <row r="9" spans="1:26">
      <c r="P9" s="27" t="s">
        <v>5</v>
      </c>
      <c r="R9" s="81" t="s">
        <v>42</v>
      </c>
      <c r="S9" s="81"/>
      <c r="T9" s="81"/>
      <c r="U9" s="81"/>
      <c r="V9" s="81"/>
      <c r="W9" s="81"/>
      <c r="X9" s="81"/>
      <c r="Y9" s="81"/>
    </row>
    <row r="11" spans="1:26">
      <c r="B11" s="27" t="s">
        <v>48</v>
      </c>
    </row>
    <row r="14" spans="1:26">
      <c r="B14" s="27" t="s">
        <v>6</v>
      </c>
      <c r="C14" s="27" t="s">
        <v>7</v>
      </c>
    </row>
    <row r="16" spans="1:26">
      <c r="C16" s="38" t="s">
        <v>8</v>
      </c>
      <c r="D16" s="38"/>
      <c r="E16" s="38"/>
      <c r="F16" s="24" t="s">
        <v>9</v>
      </c>
      <c r="H16" s="82" t="s">
        <v>10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8" spans="2:30">
      <c r="C18" s="38" t="s">
        <v>11</v>
      </c>
      <c r="D18" s="38"/>
      <c r="E18" s="38"/>
      <c r="F18" s="24" t="s">
        <v>9</v>
      </c>
      <c r="H18" s="82" t="s">
        <v>12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2:30">
      <c r="C19" s="7"/>
      <c r="D19" s="7"/>
      <c r="E19" s="7"/>
      <c r="F19" s="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2:30">
      <c r="C20" s="38" t="s">
        <v>13</v>
      </c>
      <c r="D20" s="38"/>
      <c r="E20" s="38"/>
      <c r="F20" s="24" t="s">
        <v>9</v>
      </c>
      <c r="H20" s="38" t="s">
        <v>14</v>
      </c>
      <c r="I20" s="38"/>
      <c r="J20" s="24" t="s">
        <v>9</v>
      </c>
      <c r="K20" s="38" t="s">
        <v>15</v>
      </c>
      <c r="L20" s="38"/>
      <c r="M20" s="38"/>
      <c r="N20" s="28" t="s">
        <v>16</v>
      </c>
      <c r="O20" s="38" t="s">
        <v>15</v>
      </c>
      <c r="P20" s="38"/>
      <c r="Q20" s="38"/>
      <c r="R20" s="28" t="s">
        <v>16</v>
      </c>
      <c r="S20" s="38" t="s">
        <v>17</v>
      </c>
      <c r="T20" s="38"/>
      <c r="U20" s="38"/>
    </row>
    <row r="21" spans="2:30">
      <c r="H21" s="38" t="s">
        <v>18</v>
      </c>
      <c r="I21" s="38"/>
      <c r="J21" s="24" t="s">
        <v>9</v>
      </c>
      <c r="K21" s="90" t="s">
        <v>19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2"/>
      <c r="W21" s="2"/>
      <c r="X21" s="2"/>
    </row>
    <row r="23" spans="2:30">
      <c r="B23" s="27" t="s">
        <v>6</v>
      </c>
      <c r="C23" s="27" t="s">
        <v>20</v>
      </c>
    </row>
    <row r="24" spans="2:30" ht="13.5" customHeight="1">
      <c r="C24" s="76" t="s">
        <v>21</v>
      </c>
      <c r="D24" s="76"/>
      <c r="E24" s="76"/>
      <c r="F24" s="76" t="s">
        <v>9</v>
      </c>
      <c r="G24" s="5"/>
      <c r="H24" s="78" t="s">
        <v>60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</row>
    <row r="25" spans="2:30" ht="13.5" customHeight="1">
      <c r="C25" s="76"/>
      <c r="D25" s="76"/>
      <c r="E25" s="76"/>
      <c r="F25" s="76"/>
      <c r="G25" s="5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</row>
    <row r="26" spans="2:30">
      <c r="C26" s="77"/>
      <c r="D26" s="77"/>
      <c r="E26" s="77"/>
      <c r="F26" s="77"/>
      <c r="G26" s="5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spans="2:30">
      <c r="C27" s="26"/>
      <c r="D27" s="26"/>
      <c r="E27" s="26"/>
      <c r="F27" s="26"/>
      <c r="H27" s="26"/>
      <c r="I27" s="26"/>
      <c r="J27" s="26"/>
      <c r="K27" s="26"/>
      <c r="O27" s="85"/>
      <c r="P27" s="85"/>
      <c r="Q27" s="85"/>
      <c r="R27" s="85"/>
      <c r="S27" s="85"/>
      <c r="T27" s="85"/>
      <c r="U27" s="85"/>
      <c r="V27" s="86"/>
      <c r="W27" s="86"/>
      <c r="X27" s="86"/>
      <c r="Y27" s="1"/>
    </row>
    <row r="28" spans="2:30">
      <c r="C28" s="38" t="s">
        <v>23</v>
      </c>
      <c r="D28" s="38"/>
      <c r="E28" s="38"/>
      <c r="F28" s="24" t="s">
        <v>9</v>
      </c>
      <c r="H28" s="38" t="s">
        <v>47</v>
      </c>
      <c r="I28" s="38"/>
      <c r="J28" s="38" t="s">
        <v>59</v>
      </c>
      <c r="K28" s="38"/>
      <c r="L28" s="28" t="s">
        <v>22</v>
      </c>
      <c r="M28" s="38" t="s">
        <v>59</v>
      </c>
      <c r="N28" s="38"/>
      <c r="O28" s="28" t="s">
        <v>24</v>
      </c>
      <c r="P28" s="38" t="s">
        <v>59</v>
      </c>
      <c r="Q28" s="38"/>
      <c r="R28" s="28" t="s">
        <v>25</v>
      </c>
      <c r="S28" s="28"/>
      <c r="T28" s="38" t="s">
        <v>26</v>
      </c>
      <c r="U28" s="38"/>
    </row>
    <row r="29" spans="2:30">
      <c r="C29" s="26"/>
      <c r="D29" s="26"/>
      <c r="E29" s="26"/>
      <c r="F29" s="26"/>
      <c r="H29" s="66" t="s">
        <v>47</v>
      </c>
      <c r="I29" s="66"/>
      <c r="J29" s="66" t="s">
        <v>59</v>
      </c>
      <c r="K29" s="66"/>
      <c r="L29" s="28" t="s">
        <v>22</v>
      </c>
      <c r="M29" s="66" t="s">
        <v>59</v>
      </c>
      <c r="N29" s="66"/>
      <c r="O29" s="28" t="s">
        <v>24</v>
      </c>
      <c r="P29" s="66" t="s">
        <v>59</v>
      </c>
      <c r="Q29" s="66"/>
      <c r="R29" s="28" t="s">
        <v>25</v>
      </c>
      <c r="S29" s="28"/>
      <c r="T29" s="66" t="s">
        <v>27</v>
      </c>
      <c r="U29" s="66"/>
    </row>
    <row r="30" spans="2:30" ht="13.5" customHeight="1">
      <c r="H30" s="72" t="s">
        <v>76</v>
      </c>
      <c r="I30" s="72"/>
      <c r="J30" s="72"/>
      <c r="K30" s="72"/>
      <c r="L30" s="72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30">
      <c r="C31" s="38" t="s">
        <v>28</v>
      </c>
      <c r="D31" s="38"/>
      <c r="E31" s="38"/>
      <c r="F31" s="24" t="s">
        <v>9</v>
      </c>
      <c r="H31" s="57"/>
      <c r="I31" s="57"/>
      <c r="J31" s="57"/>
      <c r="K31" s="57"/>
      <c r="L31" s="57"/>
      <c r="M31" s="43" t="s">
        <v>62</v>
      </c>
      <c r="N31" s="43"/>
      <c r="O31" s="43"/>
      <c r="P31" s="43"/>
      <c r="Q31" s="43"/>
      <c r="R31" s="43" t="s">
        <v>63</v>
      </c>
      <c r="S31" s="43"/>
      <c r="T31" s="43"/>
      <c r="U31" s="43"/>
      <c r="V31" s="43"/>
      <c r="W31" s="43" t="s">
        <v>29</v>
      </c>
      <c r="X31" s="43"/>
      <c r="Y31" s="43"/>
      <c r="Z31" s="43"/>
      <c r="AA31" s="15"/>
      <c r="AB31" s="15"/>
      <c r="AC31" s="15"/>
      <c r="AD31" s="13"/>
    </row>
    <row r="32" spans="2:30">
      <c r="H32" s="50">
        <v>5</v>
      </c>
      <c r="I32" s="51"/>
      <c r="J32" s="51"/>
      <c r="K32" s="51"/>
      <c r="L32" s="52"/>
      <c r="M32" s="50">
        <v>2</v>
      </c>
      <c r="N32" s="51"/>
      <c r="O32" s="51"/>
      <c r="P32" s="51"/>
      <c r="Q32" s="52"/>
      <c r="R32" s="50">
        <v>0</v>
      </c>
      <c r="S32" s="51"/>
      <c r="T32" s="51"/>
      <c r="U32" s="51"/>
      <c r="V32" s="52"/>
      <c r="W32" s="44">
        <f>ROUND((H32*2)+M32+R32,0)</f>
        <v>12</v>
      </c>
      <c r="X32" s="45"/>
      <c r="Y32" s="45"/>
      <c r="Z32" s="46"/>
      <c r="AA32" s="16"/>
      <c r="AB32" s="16"/>
      <c r="AC32" s="16"/>
      <c r="AD32" s="22"/>
    </row>
    <row r="33" spans="3:30">
      <c r="H33" s="53"/>
      <c r="I33" s="54"/>
      <c r="J33" s="54"/>
      <c r="K33" s="54"/>
      <c r="L33" s="55"/>
      <c r="M33" s="53"/>
      <c r="N33" s="54"/>
      <c r="O33" s="54"/>
      <c r="P33" s="54"/>
      <c r="Q33" s="55"/>
      <c r="R33" s="53"/>
      <c r="S33" s="54"/>
      <c r="T33" s="54"/>
      <c r="U33" s="54"/>
      <c r="V33" s="55"/>
      <c r="W33" s="47"/>
      <c r="X33" s="48"/>
      <c r="Y33" s="48"/>
      <c r="Z33" s="49"/>
      <c r="AA33" s="16"/>
      <c r="AB33" s="16"/>
      <c r="AC33" s="16"/>
      <c r="AD33" s="22"/>
    </row>
    <row r="34" spans="3:30">
      <c r="AA34" s="13"/>
      <c r="AB34" s="13"/>
      <c r="AC34" s="13"/>
      <c r="AD34" s="13"/>
    </row>
    <row r="35" spans="3:30" ht="14.25">
      <c r="C35" s="38" t="s">
        <v>30</v>
      </c>
      <c r="D35" s="38"/>
      <c r="E35" s="38"/>
      <c r="F35" s="24" t="s">
        <v>9</v>
      </c>
      <c r="H35" s="64">
        <f>+W32</f>
        <v>12</v>
      </c>
      <c r="I35" s="64"/>
      <c r="J35" s="64"/>
      <c r="K35" s="69" t="s">
        <v>33</v>
      </c>
      <c r="L35" s="69"/>
      <c r="M35" s="8" t="s">
        <v>32</v>
      </c>
      <c r="N35" s="70">
        <v>33000</v>
      </c>
      <c r="O35" s="70"/>
      <c r="P35" s="70"/>
      <c r="Q35" s="8" t="s">
        <v>34</v>
      </c>
      <c r="R35" s="71">
        <f>+ROUND(H35*N35,0)</f>
        <v>396000</v>
      </c>
      <c r="S35" s="71"/>
      <c r="T35" s="71"/>
      <c r="U35" s="8" t="s">
        <v>35</v>
      </c>
    </row>
    <row r="36" spans="3:30">
      <c r="U36" s="26"/>
    </row>
    <row r="37" spans="3:30" ht="14.25">
      <c r="C37" s="38" t="s">
        <v>50</v>
      </c>
      <c r="D37" s="38"/>
      <c r="E37" s="38"/>
      <c r="F37" s="24" t="s">
        <v>9</v>
      </c>
      <c r="H37" s="65">
        <v>2</v>
      </c>
      <c r="I37" s="66"/>
      <c r="J37" s="67"/>
      <c r="K37" s="34" t="s">
        <v>51</v>
      </c>
      <c r="L37" s="35"/>
      <c r="M37" s="35"/>
      <c r="N37" s="17"/>
      <c r="O37" s="18"/>
      <c r="P37" s="18"/>
      <c r="Q37" s="19"/>
      <c r="R37" s="20"/>
      <c r="S37" s="20"/>
      <c r="T37" s="20"/>
      <c r="U37" s="19"/>
      <c r="V37" s="21"/>
      <c r="W37" s="21"/>
      <c r="X37" s="21"/>
      <c r="Y37" s="19"/>
    </row>
    <row r="38" spans="3:30" ht="13.5" customHeight="1">
      <c r="H38" s="68" t="s">
        <v>71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3:30" ht="14.25" customHeight="1"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3:30" ht="14.25" customHeight="1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3:30" ht="14.25" customHeight="1">
      <c r="H41" s="56" t="s">
        <v>77</v>
      </c>
      <c r="I41" s="56"/>
      <c r="J41" s="56"/>
      <c r="K41" s="56"/>
      <c r="L41" s="56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0"/>
    </row>
    <row r="42" spans="3:30" ht="14.25" customHeight="1">
      <c r="C42" s="38" t="s">
        <v>53</v>
      </c>
      <c r="D42" s="38"/>
      <c r="E42" s="38"/>
      <c r="F42" s="24" t="s">
        <v>9</v>
      </c>
      <c r="H42" s="57"/>
      <c r="I42" s="57"/>
      <c r="J42" s="57"/>
      <c r="K42" s="57"/>
      <c r="L42" s="57"/>
      <c r="M42" s="43" t="s">
        <v>62</v>
      </c>
      <c r="N42" s="43"/>
      <c r="O42" s="43"/>
      <c r="P42" s="43"/>
      <c r="Q42" s="43"/>
      <c r="R42" s="43" t="s">
        <v>63</v>
      </c>
      <c r="S42" s="43"/>
      <c r="T42" s="43"/>
      <c r="U42" s="43"/>
      <c r="V42" s="43"/>
      <c r="W42" s="58" t="s">
        <v>72</v>
      </c>
      <c r="X42" s="58"/>
      <c r="Y42" s="58"/>
      <c r="Z42" s="58"/>
    </row>
    <row r="43" spans="3:30" ht="14.25" customHeight="1">
      <c r="F43" s="39" t="s">
        <v>54</v>
      </c>
      <c r="G43" s="40"/>
      <c r="H43" s="39">
        <v>4</v>
      </c>
      <c r="I43" s="40"/>
      <c r="J43" s="40"/>
      <c r="K43" s="40"/>
      <c r="L43" s="42"/>
      <c r="M43" s="39">
        <v>0</v>
      </c>
      <c r="N43" s="40"/>
      <c r="O43" s="40"/>
      <c r="P43" s="40"/>
      <c r="Q43" s="42"/>
      <c r="R43" s="39">
        <v>0</v>
      </c>
      <c r="S43" s="40"/>
      <c r="T43" s="40"/>
      <c r="U43" s="40"/>
      <c r="V43" s="42"/>
      <c r="W43" s="59">
        <f>ROUND(H43+M43+R43,0)</f>
        <v>4</v>
      </c>
      <c r="X43" s="60"/>
      <c r="Y43" s="60"/>
      <c r="Z43" s="61"/>
    </row>
    <row r="44" spans="3:30" ht="14.25" customHeight="1">
      <c r="F44" s="39" t="s">
        <v>55</v>
      </c>
      <c r="G44" s="40"/>
      <c r="H44" s="39">
        <v>1</v>
      </c>
      <c r="I44" s="40"/>
      <c r="J44" s="40"/>
      <c r="K44" s="40"/>
      <c r="L44" s="42"/>
      <c r="M44" s="39">
        <v>2</v>
      </c>
      <c r="N44" s="40"/>
      <c r="O44" s="40"/>
      <c r="P44" s="40"/>
      <c r="Q44" s="42"/>
      <c r="R44" s="39">
        <v>0</v>
      </c>
      <c r="S44" s="40"/>
      <c r="T44" s="40"/>
      <c r="U44" s="40"/>
      <c r="V44" s="42"/>
      <c r="W44" s="59">
        <f>ROUND(H44+M44+R44,0)</f>
        <v>3</v>
      </c>
      <c r="X44" s="60"/>
      <c r="Y44" s="60"/>
      <c r="Z44" s="61"/>
    </row>
    <row r="45" spans="3:30" ht="14.25" customHeight="1">
      <c r="F45" s="39" t="s">
        <v>56</v>
      </c>
      <c r="G45" s="40"/>
      <c r="H45" s="39"/>
      <c r="I45" s="40"/>
      <c r="J45" s="40"/>
      <c r="K45" s="40"/>
      <c r="L45" s="42"/>
      <c r="M45" s="39"/>
      <c r="N45" s="40"/>
      <c r="O45" s="40"/>
      <c r="P45" s="40"/>
      <c r="Q45" s="42"/>
      <c r="R45" s="39"/>
      <c r="S45" s="40"/>
      <c r="T45" s="40"/>
      <c r="U45" s="40"/>
      <c r="V45" s="42"/>
      <c r="W45" s="59">
        <f>ROUND(H45+M45+R45,0)</f>
        <v>0</v>
      </c>
      <c r="X45" s="60"/>
      <c r="Y45" s="60"/>
      <c r="Z45" s="61"/>
    </row>
    <row r="46" spans="3:30" ht="14.25" customHeight="1">
      <c r="F46" s="39" t="s">
        <v>57</v>
      </c>
      <c r="G46" s="40"/>
      <c r="H46" s="39"/>
      <c r="I46" s="40"/>
      <c r="J46" s="40"/>
      <c r="K46" s="40"/>
      <c r="L46" s="42"/>
      <c r="M46" s="39"/>
      <c r="N46" s="40"/>
      <c r="O46" s="40"/>
      <c r="P46" s="40"/>
      <c r="Q46" s="42"/>
      <c r="R46" s="39"/>
      <c r="S46" s="40"/>
      <c r="T46" s="40"/>
      <c r="U46" s="40"/>
      <c r="V46" s="42"/>
      <c r="W46" s="59">
        <f>ROUND(H46+M46+R46,0)</f>
        <v>0</v>
      </c>
      <c r="X46" s="60"/>
      <c r="Y46" s="60"/>
      <c r="Z46" s="61"/>
    </row>
    <row r="47" spans="3:30" ht="14.25" customHeight="1">
      <c r="F47" s="87" t="s">
        <v>61</v>
      </c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3:30" ht="14.25" customHeight="1"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2:25" ht="14.25" customHeight="1"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23"/>
      <c r="U49" s="23"/>
      <c r="V49" s="23"/>
      <c r="W49" s="23"/>
      <c r="X49" s="25"/>
      <c r="Y49" s="25"/>
    </row>
    <row r="50" spans="2:25">
      <c r="B50" s="27" t="s">
        <v>49</v>
      </c>
    </row>
    <row r="52" spans="2:25">
      <c r="B52" s="27" t="s">
        <v>6</v>
      </c>
      <c r="C52" s="27" t="s">
        <v>36</v>
      </c>
    </row>
    <row r="54" spans="2:25">
      <c r="C54" s="38" t="s">
        <v>64</v>
      </c>
      <c r="D54" s="38"/>
      <c r="E54" s="38"/>
      <c r="F54" s="24" t="s">
        <v>9</v>
      </c>
      <c r="H54" s="28"/>
      <c r="I54" s="33" t="s">
        <v>66</v>
      </c>
      <c r="J54" s="28"/>
      <c r="K54" s="28" t="s">
        <v>37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6" spans="2:25">
      <c r="C56" s="38" t="s">
        <v>38</v>
      </c>
      <c r="D56" s="38"/>
      <c r="E56" s="38"/>
      <c r="F56" s="24" t="s">
        <v>9</v>
      </c>
      <c r="H56" s="88" t="s">
        <v>67</v>
      </c>
      <c r="I56" s="88"/>
      <c r="J56" s="88"/>
      <c r="K56" s="88"/>
      <c r="L56" s="88"/>
      <c r="M56" s="29"/>
      <c r="N56" s="28" t="s">
        <v>65</v>
      </c>
      <c r="O56" s="28"/>
      <c r="P56" s="33" t="s">
        <v>68</v>
      </c>
      <c r="Q56" s="28"/>
      <c r="R56" s="28"/>
      <c r="S56" s="28"/>
      <c r="T56" s="28"/>
      <c r="U56" s="28"/>
      <c r="V56" s="28"/>
      <c r="W56" s="28"/>
      <c r="X56" s="28"/>
      <c r="Y56" s="28"/>
    </row>
    <row r="58" spans="2:25">
      <c r="C58" s="38" t="s">
        <v>13</v>
      </c>
      <c r="D58" s="38"/>
      <c r="E58" s="38"/>
      <c r="F58" s="24" t="s">
        <v>9</v>
      </c>
      <c r="H58" s="38" t="s">
        <v>18</v>
      </c>
      <c r="I58" s="38"/>
      <c r="J58" s="24"/>
      <c r="K58" s="89" t="s">
        <v>69</v>
      </c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</row>
    <row r="60" spans="2:25">
      <c r="C60" s="38" t="s">
        <v>39</v>
      </c>
      <c r="D60" s="38"/>
      <c r="E60" s="38"/>
      <c r="F60" s="24" t="s">
        <v>9</v>
      </c>
      <c r="H60" s="38" t="s">
        <v>47</v>
      </c>
      <c r="I60" s="38"/>
      <c r="J60" s="38" t="s">
        <v>59</v>
      </c>
      <c r="K60" s="38"/>
      <c r="L60" s="28" t="s">
        <v>22</v>
      </c>
      <c r="M60" s="38" t="s">
        <v>59</v>
      </c>
      <c r="N60" s="38"/>
      <c r="O60" s="28" t="s">
        <v>24</v>
      </c>
      <c r="P60" s="38" t="s">
        <v>59</v>
      </c>
      <c r="Q60" s="38"/>
      <c r="R60" s="28" t="s">
        <v>25</v>
      </c>
      <c r="S60" s="28"/>
      <c r="T60" s="28"/>
      <c r="U60" s="28"/>
      <c r="V60" s="28"/>
      <c r="W60" s="28"/>
      <c r="X60" s="28"/>
      <c r="Y60" s="28"/>
    </row>
    <row r="62" spans="2:25">
      <c r="C62" s="38" t="s">
        <v>40</v>
      </c>
      <c r="D62" s="38"/>
      <c r="E62" s="38"/>
      <c r="F62" s="24" t="s">
        <v>9</v>
      </c>
      <c r="H62" s="28"/>
      <c r="I62" s="28"/>
      <c r="J62" s="28" t="s">
        <v>70</v>
      </c>
      <c r="K62" s="28"/>
      <c r="L62" s="28"/>
      <c r="M62" s="28"/>
      <c r="N62" s="28"/>
      <c r="O62" s="28" t="s">
        <v>41</v>
      </c>
    </row>
  </sheetData>
  <mergeCells count="87">
    <mergeCell ref="A1:C1"/>
    <mergeCell ref="R8:Y8"/>
    <mergeCell ref="R9:Y9"/>
    <mergeCell ref="C16:E16"/>
    <mergeCell ref="H16:Y16"/>
    <mergeCell ref="C18:E18"/>
    <mergeCell ref="H18:Y18"/>
    <mergeCell ref="C20:E20"/>
    <mergeCell ref="H20:I20"/>
    <mergeCell ref="H21:I21"/>
    <mergeCell ref="K21:U21"/>
    <mergeCell ref="C28:E28"/>
    <mergeCell ref="H28:I28"/>
    <mergeCell ref="J28:K28"/>
    <mergeCell ref="M28:N28"/>
    <mergeCell ref="P28:Q28"/>
    <mergeCell ref="C24:E26"/>
    <mergeCell ref="F24:F26"/>
    <mergeCell ref="H24:Y26"/>
    <mergeCell ref="O27:U27"/>
    <mergeCell ref="V27:X27"/>
    <mergeCell ref="T28:U28"/>
    <mergeCell ref="H29:I29"/>
    <mergeCell ref="J29:K29"/>
    <mergeCell ref="M29:N29"/>
    <mergeCell ref="P29:Q29"/>
    <mergeCell ref="T29:U29"/>
    <mergeCell ref="C31:E31"/>
    <mergeCell ref="W31:Z31"/>
    <mergeCell ref="H30:L31"/>
    <mergeCell ref="M31:Q31"/>
    <mergeCell ref="R31:V31"/>
    <mergeCell ref="W32:Z33"/>
    <mergeCell ref="C35:E35"/>
    <mergeCell ref="H35:J35"/>
    <mergeCell ref="K35:L35"/>
    <mergeCell ref="N35:P35"/>
    <mergeCell ref="R35:T35"/>
    <mergeCell ref="H32:L33"/>
    <mergeCell ref="M32:Q33"/>
    <mergeCell ref="R32:V33"/>
    <mergeCell ref="H45:L45"/>
    <mergeCell ref="H46:L46"/>
    <mergeCell ref="M46:Q46"/>
    <mergeCell ref="C37:E37"/>
    <mergeCell ref="H37:J37"/>
    <mergeCell ref="C42:E42"/>
    <mergeCell ref="H41:L42"/>
    <mergeCell ref="M42:Q42"/>
    <mergeCell ref="W42:Z42"/>
    <mergeCell ref="H38:Z39"/>
    <mergeCell ref="F44:G44"/>
    <mergeCell ref="W44:Z44"/>
    <mergeCell ref="F43:G43"/>
    <mergeCell ref="W43:Z43"/>
    <mergeCell ref="H43:L43"/>
    <mergeCell ref="H44:L44"/>
    <mergeCell ref="M43:Q43"/>
    <mergeCell ref="R42:V42"/>
    <mergeCell ref="M44:Q44"/>
    <mergeCell ref="R43:V43"/>
    <mergeCell ref="C62:E62"/>
    <mergeCell ref="A2:Z2"/>
    <mergeCell ref="A3:Z3"/>
    <mergeCell ref="K20:M20"/>
    <mergeCell ref="O20:Q20"/>
    <mergeCell ref="S20:U20"/>
    <mergeCell ref="C54:E54"/>
    <mergeCell ref="C56:E56"/>
    <mergeCell ref="H56:L56"/>
    <mergeCell ref="C58:E58"/>
    <mergeCell ref="H58:I58"/>
    <mergeCell ref="K58:X58"/>
    <mergeCell ref="F45:G45"/>
    <mergeCell ref="W45:Z45"/>
    <mergeCell ref="F46:G46"/>
    <mergeCell ref="W46:Z46"/>
    <mergeCell ref="C60:E60"/>
    <mergeCell ref="H60:I60"/>
    <mergeCell ref="J60:K60"/>
    <mergeCell ref="P60:Q60"/>
    <mergeCell ref="F47:Z47"/>
    <mergeCell ref="M45:Q45"/>
    <mergeCell ref="R44:V44"/>
    <mergeCell ref="R45:V45"/>
    <mergeCell ref="R46:V46"/>
    <mergeCell ref="M60:N60"/>
  </mergeCells>
  <phoneticPr fontId="2"/>
  <pageMargins left="0.59055118110236227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受注者申請</vt:lpstr>
      <vt:lpstr>受注者申請 (例)</vt:lpstr>
      <vt:lpstr>受注者申請!Print_Area</vt:lpstr>
      <vt:lpstr>'受注者申請 (例)'!Print_Area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嘉成</dc:creator>
  <cp:lastModifiedBy>kyouyu-PC1</cp:lastModifiedBy>
  <cp:lastPrinted>2022-04-21T04:14:08Z</cp:lastPrinted>
  <dcterms:created xsi:type="dcterms:W3CDTF">2014-03-31T05:17:49Z</dcterms:created>
  <dcterms:modified xsi:type="dcterms:W3CDTF">2022-04-21T04:26:06Z</dcterms:modified>
</cp:coreProperties>
</file>